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<sst xmlns="http://schemas.openxmlformats.org/spreadsheetml/2006/main" count="41" uniqueCount="41">
  <si>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2022年鄂尔多斯市旗区一般公共预算支出表</t>
  </si>
  <si>
    <t>单位:万元</t>
  </si>
  <si>
    <t>项　　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</si>
  <si>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</si>
  <si>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</si>
  <si>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</si>
  <si>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</si>
  <si>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</si>
  <si>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决算数为上年决算数的%</t>
  </si>
  <si>
    <t>上年决算数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</si>
  <si>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</si>
  <si>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</si>
  <si>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</si>
  <si>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</si>
  <si>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</si>
  <si>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</si>
  <si>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</si>
  <si>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</si>
  <si>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</si>
  <si>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</si>
  <si>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</si>
  <si>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</si>
  <si>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</si>
  <si>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</si>
  <si>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</si>
  <si>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</si>
  <si>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</si>
  <si>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</si>
  <si>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</si>
  <si>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其他支出(类)</t>
  </si>
  <si>
    <t>债务付息支出</t>
  </si>
  <si>
    <t>债务发行费用支出</t>
  </si>
  <si>
    <t>本 年 支 出 合 计</t>
  </si>
  <si>
    <t>上解上级支出</t>
  </si>
  <si>
    <t>调出资金</t>
  </si>
  <si>
    <t>债务还本支出</t>
  </si>
  <si>
    <t>补充预算周转金</t>
  </si>
  <si>
    <t>国债转贷资金结余</t>
  </si>
  <si>
    <t>安排预算稳定调节基金</t>
  </si>
  <si>
    <t>待偿债置换一般债券结余</t>
  </si>
  <si>
    <t>支  出  总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</si>
</sst>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25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pane xSplit="1" ySplit="6" topLeftCell="B19" activePane="bottomRight" state="frozen"/>
      <selection pane="bottomRight" activeCell="F27" sqref="F27"/>
    </sheetView>
  </sheetViews>
  <sheetFormatPr defaultColWidth="9.125" defaultRowHeight="14.25"/>
  <cols>
    <col min="1" max="1" width="40.125" style="1" customWidth="1"/>
    <col min="2" max="4" width="14.875" style="1" customWidth="1"/>
    <col min="5" max="7" width="12.25390625" style="1" customWidth="1"/>
    <col min="8" max="8" width="9.125" style="2" hidden="1" customWidth="1"/>
    <col min="9" max="9" width="9.125" style="2" customWidth="1"/>
    <col min="10" max="10" width="14.25390625" style="2" customWidth="1"/>
    <col min="11" max="11" width="9.125" style="2" customWidth="1"/>
    <col min="12" max="12" width="18.375" style="2" customWidth="1"/>
    <col min="13" max="16384" width="9.125" style="2" customWidth="1"/>
  </cols>
  <sheetData>
    <row r="1" spans="1:7" s="1" customFormat="1" ht="36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5"/>
      <c r="C2" s="5"/>
      <c r="D2" s="4"/>
      <c r="E2" s="5"/>
      <c r="F2" s="5"/>
      <c r="G2" s="5" t="s">
        <v>1</v>
      </c>
    </row>
    <row r="3" spans="1:8" s="1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s="1" customFormat="1" ht="16.5" customHeight="1">
      <c r="A4" s="9" t="s">
        <v>10</v>
      </c>
      <c r="B4" s="10">
        <v>531174</v>
      </c>
      <c r="C4" s="10">
        <v>599807</v>
      </c>
      <c r="D4" s="10">
        <v>584017</v>
      </c>
      <c r="E4" s="11">
        <f>D4/B4</f>
        <v>1.0994834084499618</v>
      </c>
      <c r="F4" s="11">
        <f>D4/C4</f>
        <v>0.9736748654150419</v>
      </c>
      <c r="G4" s="11">
        <f>D4/H4</f>
        <v>1.26337592776469</v>
      </c>
      <c r="H4" s="1">
        <v>462267</v>
      </c>
    </row>
    <row r="5" spans="1:8" s="1" customFormat="1" ht="16.5" customHeight="1">
      <c r="A5" s="9" t="s">
        <v>11</v>
      </c>
      <c r="B5" s="10">
        <v>150145</v>
      </c>
      <c r="C5" s="10">
        <v>196532</v>
      </c>
      <c r="D5" s="10">
        <v>195032</v>
      </c>
      <c r="E5" s="11">
        <f aca="true" t="shared" si="0" ref="E5:E25">D5/B5</f>
        <v>1.2989576742482267</v>
      </c>
      <c r="F5" s="11">
        <f>D5/C5</f>
        <v>0.9923676551401298</v>
      </c>
      <c r="G5" s="11">
        <f aca="true" t="shared" si="1" ref="G5:G25">D5/H5</f>
        <v>1.171046864210874</v>
      </c>
      <c r="H5" s="1">
        <v>166545</v>
      </c>
    </row>
    <row r="6" spans="1:8" s="1" customFormat="1" ht="16.5" customHeight="1">
      <c r="A6" s="9" t="s">
        <v>12</v>
      </c>
      <c r="B6" s="10">
        <v>600875</v>
      </c>
      <c r="C6" s="10">
        <v>954390</v>
      </c>
      <c r="D6" s="10">
        <v>885688</v>
      </c>
      <c r="E6" s="11">
        <f t="shared" si="0"/>
        <v>1.4739970875806117</v>
      </c>
      <c r="F6" s="11">
        <f aca="true" t="shared" si="2" ref="F6:F25">D6/C6</f>
        <v>0.9280147528788022</v>
      </c>
      <c r="G6" s="11">
        <f t="shared" si="1"/>
        <v>1.054719448208846</v>
      </c>
      <c r="H6" s="1">
        <v>839738</v>
      </c>
    </row>
    <row r="7" spans="1:8" s="1" customFormat="1" ht="17.25" customHeight="1">
      <c r="A7" s="9" t="s">
        <v>13</v>
      </c>
      <c r="B7" s="10">
        <v>26780</v>
      </c>
      <c r="C7" s="10">
        <v>127663</v>
      </c>
      <c r="D7" s="10">
        <v>102032</v>
      </c>
      <c r="E7" s="11">
        <f t="shared" si="0"/>
        <v>3.8100074682598954</v>
      </c>
      <c r="F7" s="11">
        <f t="shared" si="2"/>
        <v>0.7992292206825784</v>
      </c>
      <c r="G7" s="11">
        <f t="shared" si="1"/>
        <v>1.8647902768893356</v>
      </c>
      <c r="H7" s="1">
        <v>54715</v>
      </c>
    </row>
    <row r="8" spans="1:8" s="1" customFormat="1" ht="16.5" customHeight="1">
      <c r="A8" s="9" t="s">
        <v>14</v>
      </c>
      <c r="B8" s="10">
        <v>54171</v>
      </c>
      <c r="C8" s="10">
        <v>129516</v>
      </c>
      <c r="D8" s="10">
        <v>123240</v>
      </c>
      <c r="E8" s="11">
        <f t="shared" si="0"/>
        <v>2.275017998560115</v>
      </c>
      <c r="F8" s="11">
        <f t="shared" si="2"/>
        <v>0.9515426665431298</v>
      </c>
      <c r="G8" s="11">
        <f t="shared" si="1"/>
        <v>1.1246885751571953</v>
      </c>
      <c r="H8" s="1">
        <v>109577</v>
      </c>
    </row>
    <row r="9" spans="1:8" s="1" customFormat="1" ht="16.5" customHeight="1">
      <c r="A9" s="9" t="s">
        <v>15</v>
      </c>
      <c r="B9" s="10">
        <v>399460</v>
      </c>
      <c r="C9" s="10">
        <v>537788</v>
      </c>
      <c r="D9" s="10">
        <v>528927</v>
      </c>
      <c r="E9" s="11">
        <f t="shared" si="0"/>
        <v>1.3241050418064386</v>
      </c>
      <c r="F9" s="11">
        <f t="shared" si="2"/>
        <v>0.9835232470787746</v>
      </c>
      <c r="G9" s="11">
        <f t="shared" si="1"/>
        <v>1.0924812868685867</v>
      </c>
      <c r="H9" s="1">
        <v>484152</v>
      </c>
    </row>
    <row r="10" spans="1:8" s="1" customFormat="1" ht="16.5" customHeight="1">
      <c r="A10" s="9" t="s">
        <v>16</v>
      </c>
      <c r="B10" s="10">
        <v>234828</v>
      </c>
      <c r="C10" s="10">
        <v>418067</v>
      </c>
      <c r="D10" s="10">
        <v>397049</v>
      </c>
      <c r="E10" s="11">
        <f t="shared" si="0"/>
        <v>1.6908077401332038</v>
      </c>
      <c r="F10" s="11">
        <f t="shared" si="2"/>
        <v>0.9497257616602124</v>
      </c>
      <c r="G10" s="11">
        <f t="shared" si="1"/>
        <v>1.3452766963810763</v>
      </c>
      <c r="H10" s="1">
        <v>295143</v>
      </c>
    </row>
    <row r="11" spans="1:8" s="1" customFormat="1" ht="17.25" customHeight="1">
      <c r="A11" s="9" t="s">
        <v>17</v>
      </c>
      <c r="B11" s="10">
        <v>131755</v>
      </c>
      <c r="C11" s="10">
        <v>135098</v>
      </c>
      <c r="D11" s="10">
        <v>115737</v>
      </c>
      <c r="E11" s="11">
        <f t="shared" si="0"/>
        <v>0.8784258661910364</v>
      </c>
      <c r="F11" s="11">
        <f t="shared" si="2"/>
        <v>0.8566892181971606</v>
      </c>
      <c r="G11" s="11">
        <f t="shared" si="1"/>
        <v>1.617229092433452</v>
      </c>
      <c r="H11" s="1">
        <v>71565</v>
      </c>
    </row>
    <row r="12" spans="1:8" s="1" customFormat="1" ht="17.25" customHeight="1">
      <c r="A12" s="9" t="s">
        <v>18</v>
      </c>
      <c r="B12" s="10">
        <v>520350</v>
      </c>
      <c r="C12" s="10">
        <v>2254300</v>
      </c>
      <c r="D12" s="10">
        <v>2213204</v>
      </c>
      <c r="E12" s="11">
        <f t="shared" si="0"/>
        <v>4.2532987412318635</v>
      </c>
      <c r="F12" s="11">
        <f t="shared" si="2"/>
        <v>0.9817699507607683</v>
      </c>
      <c r="G12" s="11">
        <f t="shared" si="1"/>
        <v>1.6698763364192641</v>
      </c>
      <c r="H12" s="1">
        <v>1325370</v>
      </c>
    </row>
    <row r="13" spans="1:8" s="1" customFormat="1" ht="17.25" customHeight="1">
      <c r="A13" s="9" t="s">
        <v>19</v>
      </c>
      <c r="B13" s="10">
        <v>255102</v>
      </c>
      <c r="C13" s="10">
        <v>874531</v>
      </c>
      <c r="D13" s="10">
        <v>771392</v>
      </c>
      <c r="E13" s="11">
        <f t="shared" si="0"/>
        <v>3.0238571238171397</v>
      </c>
      <c r="F13" s="11">
        <f t="shared" si="2"/>
        <v>0.8820636432556421</v>
      </c>
      <c r="G13" s="11">
        <f t="shared" si="1"/>
        <v>1.215301551991152</v>
      </c>
      <c r="H13" s="1">
        <v>634733</v>
      </c>
    </row>
    <row r="14" spans="1:8" s="1" customFormat="1" ht="16.5" customHeight="1">
      <c r="A14" s="9" t="s">
        <v>20</v>
      </c>
      <c r="B14" s="10">
        <v>26217</v>
      </c>
      <c r="C14" s="10">
        <v>185586</v>
      </c>
      <c r="D14" s="10">
        <v>172127</v>
      </c>
      <c r="E14" s="11">
        <f t="shared" si="0"/>
        <v>6.5654727848342676</v>
      </c>
      <c r="F14" s="11">
        <f t="shared" si="2"/>
        <v>0.9274783658250083</v>
      </c>
      <c r="G14" s="11">
        <f t="shared" si="1"/>
        <v>0.9969014606572378</v>
      </c>
      <c r="H14" s="1">
        <v>172662</v>
      </c>
    </row>
    <row r="15" spans="1:8" s="1" customFormat="1" ht="16.5" customHeight="1">
      <c r="A15" s="9" t="s">
        <v>21</v>
      </c>
      <c r="B15" s="10">
        <v>56085</v>
      </c>
      <c r="C15" s="10">
        <v>728574</v>
      </c>
      <c r="D15" s="10">
        <v>715620</v>
      </c>
      <c r="E15" s="11">
        <f t="shared" si="0"/>
        <v>12.759561380048142</v>
      </c>
      <c r="F15" s="11">
        <f t="shared" si="2"/>
        <v>0.9822200627527197</v>
      </c>
      <c r="G15" s="11">
        <f t="shared" si="1"/>
        <v>3.242310149379511</v>
      </c>
      <c r="H15" s="1">
        <v>220713</v>
      </c>
    </row>
    <row r="16" spans="1:8" s="1" customFormat="1" ht="16.5" customHeight="1">
      <c r="A16" s="9" t="s">
        <v>22</v>
      </c>
      <c r="B16" s="10">
        <v>3963</v>
      </c>
      <c r="C16" s="10">
        <v>21244</v>
      </c>
      <c r="D16" s="10">
        <v>14086</v>
      </c>
      <c r="E16" s="11">
        <f t="shared" si="0"/>
        <v>3.5543779964673226</v>
      </c>
      <c r="F16" s="11">
        <f t="shared" si="2"/>
        <v>0.6630578045565807</v>
      </c>
      <c r="G16" s="11">
        <f t="shared" si="1"/>
        <v>0.8844656536481226</v>
      </c>
      <c r="H16" s="1">
        <v>15926</v>
      </c>
    </row>
    <row r="17" spans="1:8" s="1" customFormat="1" ht="16.5" customHeight="1">
      <c r="A17" s="9" t="s">
        <v>23</v>
      </c>
      <c r="B17" s="10">
        <v>811</v>
      </c>
      <c r="C17" s="10">
        <v>1480</v>
      </c>
      <c r="D17" s="10">
        <v>938</v>
      </c>
      <c r="E17" s="11">
        <f t="shared" si="0"/>
        <v>1.156596794081381</v>
      </c>
      <c r="F17" s="11">
        <f t="shared" si="2"/>
        <v>0.6337837837837837</v>
      </c>
      <c r="G17" s="11">
        <f t="shared" si="1"/>
        <v>0.7450357426528992</v>
      </c>
      <c r="H17" s="1">
        <v>1259</v>
      </c>
    </row>
    <row r="18" spans="1:8" s="1" customFormat="1" ht="16.5" customHeight="1">
      <c r="A18" s="9" t="s">
        <v>24</v>
      </c>
      <c r="B18" s="10">
        <v>0</v>
      </c>
      <c r="C18" s="10">
        <v>0</v>
      </c>
      <c r="D18" s="10">
        <v>0</v>
      </c>
      <c r="E18" s="11"/>
      <c r="F18" s="11"/>
      <c r="G18" s="11"/>
      <c r="H18" s="1">
        <v>0</v>
      </c>
    </row>
    <row r="19" spans="1:8" s="1" customFormat="1" ht="16.5" customHeight="1">
      <c r="A19" s="9" t="s">
        <v>25</v>
      </c>
      <c r="B19" s="10">
        <v>27278</v>
      </c>
      <c r="C19" s="10">
        <v>180115</v>
      </c>
      <c r="D19" s="10">
        <v>162354</v>
      </c>
      <c r="E19" s="11">
        <f>D19/B19</f>
        <v>5.951829312999487</v>
      </c>
      <c r="F19" s="11">
        <f>D19/C19</f>
        <v>0.9013907781139827</v>
      </c>
      <c r="G19" s="11">
        <f>D19/H19</f>
        <v>1.567971104071699</v>
      </c>
      <c r="H19" s="1">
        <v>103544</v>
      </c>
    </row>
    <row r="20" spans="1:8" s="1" customFormat="1" ht="16.5" customHeight="1">
      <c r="A20" s="9" t="s">
        <v>26</v>
      </c>
      <c r="B20" s="10">
        <v>69925</v>
      </c>
      <c r="C20" s="10">
        <v>125315</v>
      </c>
      <c r="D20" s="10">
        <v>120671</v>
      </c>
      <c r="E20" s="11">
        <f t="shared" si="0"/>
        <v>1.725720414730068</v>
      </c>
      <c r="F20" s="11">
        <f t="shared" si="2"/>
        <v>0.9629413877029884</v>
      </c>
      <c r="G20" s="11">
        <f t="shared" si="1"/>
        <v>0.4823405735116597</v>
      </c>
      <c r="H20" s="1">
        <v>250178</v>
      </c>
    </row>
    <row r="21" spans="1:8" s="1" customFormat="1" ht="16.5" customHeight="1">
      <c r="A21" s="9" t="s">
        <v>27</v>
      </c>
      <c r="B21" s="10">
        <v>4339</v>
      </c>
      <c r="C21" s="10">
        <v>12733</v>
      </c>
      <c r="D21" s="10">
        <v>10246</v>
      </c>
      <c r="E21" s="11">
        <f t="shared" si="0"/>
        <v>2.3613735883844202</v>
      </c>
      <c r="F21" s="11">
        <f t="shared" si="2"/>
        <v>0.8046807508049949</v>
      </c>
      <c r="G21" s="11">
        <f t="shared" si="1"/>
        <v>0.5146674703636729</v>
      </c>
      <c r="H21" s="1">
        <v>19908</v>
      </c>
    </row>
    <row r="22" spans="1:8" s="1" customFormat="1" ht="16.5" customHeight="1">
      <c r="A22" s="9" t="s">
        <v>28</v>
      </c>
      <c r="B22" s="10">
        <v>24805</v>
      </c>
      <c r="C22" s="10">
        <v>48485</v>
      </c>
      <c r="D22" s="10">
        <v>43867</v>
      </c>
      <c r="E22" s="11">
        <f t="shared" si="0"/>
        <v>1.76847409796412</v>
      </c>
      <c r="F22" s="11">
        <f t="shared" si="2"/>
        <v>0.9047540476436011</v>
      </c>
      <c r="G22" s="11">
        <f t="shared" si="1"/>
        <v>1.5210471567267683</v>
      </c>
      <c r="H22" s="1">
        <v>28840</v>
      </c>
    </row>
    <row r="23" spans="1:8" s="1" customFormat="1" ht="16.5" customHeight="1">
      <c r="A23" s="9" t="s">
        <v>29</v>
      </c>
      <c r="B23" s="10">
        <v>392558</v>
      </c>
      <c r="C23" s="10">
        <v>225573</v>
      </c>
      <c r="D23" s="10">
        <v>191811</v>
      </c>
      <c r="E23" s="11">
        <f t="shared" si="0"/>
        <v>0.4886182423998492</v>
      </c>
      <c r="F23" s="11">
        <f t="shared" si="2"/>
        <v>0.8503278317883789</v>
      </c>
      <c r="G23" s="11">
        <f t="shared" si="1"/>
        <v>1.117949106507979</v>
      </c>
      <c r="H23" s="1">
        <v>171574</v>
      </c>
    </row>
    <row r="24" spans="1:8" s="1" customFormat="1" ht="17.25" customHeight="1">
      <c r="A24" s="9" t="s">
        <v>30</v>
      </c>
      <c r="B24" s="10">
        <v>415358</v>
      </c>
      <c r="C24" s="10">
        <v>423232</v>
      </c>
      <c r="D24" s="10">
        <v>423232</v>
      </c>
      <c r="E24" s="11">
        <f t="shared" si="0"/>
        <v>1.018957140587156</v>
      </c>
      <c r="F24" s="11">
        <f t="shared" si="2"/>
        <v>1</v>
      </c>
      <c r="G24" s="11">
        <f t="shared" si="1"/>
        <v>1.0194504729536056</v>
      </c>
      <c r="H24" s="1">
        <v>415157</v>
      </c>
    </row>
    <row r="25" spans="1:8" s="1" customFormat="1" ht="17.25" customHeight="1">
      <c r="A25" s="9" t="s">
        <v>31</v>
      </c>
      <c r="B25" s="10">
        <v>503</v>
      </c>
      <c r="C25" s="10">
        <v>1484</v>
      </c>
      <c r="D25" s="10">
        <v>1484</v>
      </c>
      <c r="E25" s="11">
        <f t="shared" si="0"/>
        <v>2.9502982107355864</v>
      </c>
      <c r="F25" s="11">
        <f t="shared" si="2"/>
        <v>1</v>
      </c>
      <c r="G25" s="11">
        <f t="shared" si="1"/>
        <v>0.8244444444444444</v>
      </c>
      <c r="H25" s="1">
        <v>1800</v>
      </c>
    </row>
    <row r="26" spans="1:7" s="1" customFormat="1" ht="17.25" customHeight="1">
      <c r="A26" s="9"/>
      <c r="B26" s="12"/>
      <c r="C26" s="13"/>
      <c r="D26" s="14"/>
      <c r="E26" s="15"/>
      <c r="F26" s="15"/>
      <c r="G26" s="15"/>
    </row>
    <row r="27" spans="1:7" s="1" customFormat="1" ht="17.25" customHeight="1">
      <c r="A27" s="9"/>
      <c r="B27" s="12"/>
      <c r="C27" s="13"/>
      <c r="D27" s="14"/>
      <c r="E27" s="15"/>
      <c r="F27" s="15"/>
      <c r="G27" s="15"/>
    </row>
    <row r="28" spans="1:7" s="1" customFormat="1" ht="16.5" customHeight="1">
      <c r="A28" s="9"/>
      <c r="B28" s="12"/>
      <c r="C28" s="13"/>
      <c r="D28" s="14"/>
      <c r="E28" s="15"/>
      <c r="F28" s="15"/>
      <c r="G28" s="15"/>
    </row>
    <row r="29" spans="1:7" s="1" customFormat="1" ht="16.5" customHeight="1">
      <c r="A29" s="9"/>
      <c r="B29" s="13"/>
      <c r="C29" s="13"/>
      <c r="D29" s="14"/>
      <c r="E29" s="15"/>
      <c r="F29" s="15"/>
      <c r="G29" s="15"/>
    </row>
    <row r="30" spans="1:7" s="1" customFormat="1" ht="16.5" customHeight="1">
      <c r="A30" s="9"/>
      <c r="B30" s="13"/>
      <c r="C30" s="13"/>
      <c r="D30" s="14"/>
      <c r="E30" s="15"/>
      <c r="F30" s="15"/>
      <c r="G30" s="15"/>
    </row>
    <row r="31" spans="1:7" s="1" customFormat="1" ht="16.5" customHeight="1">
      <c r="A31" s="9"/>
      <c r="B31" s="13"/>
      <c r="C31" s="13"/>
      <c r="D31" s="14"/>
      <c r="E31" s="15"/>
      <c r="F31" s="15"/>
      <c r="G31" s="15"/>
    </row>
    <row r="32" spans="1:12" s="1" customFormat="1" ht="16.5" customHeight="1">
      <c r="A32" s="16" t="s">
        <v>32</v>
      </c>
      <c r="B32" s="10">
        <v>3982829</v>
      </c>
      <c r="C32" s="10">
        <v>8184684</v>
      </c>
      <c r="D32" s="10">
        <v>7775245</v>
      </c>
      <c r="E32" s="11">
        <v>1.4469085682041467</v>
      </c>
      <c r="F32" s="11">
        <v>0.8800624729360149</v>
      </c>
      <c r="G32" s="11">
        <f>D32/H32</f>
        <v>1.329333490625716</v>
      </c>
      <c r="H32" s="1">
        <v>5848980</v>
      </c>
      <c r="J32" s="17"/>
      <c r="L32"/>
    </row>
    <row r="33" spans="1:12" s="1" customFormat="1" ht="16.5" customHeight="1">
      <c r="A33" s="9" t="s">
        <v>33</v>
      </c>
      <c r="B33" s="13"/>
      <c r="C33" s="13"/>
      <c r="D33" s="10">
        <v>0</v>
      </c>
      <c r="E33" s="15"/>
      <c r="F33" s="15"/>
      <c r="G33" s="11"/>
      <c r="H33" s="1">
        <v>0</v>
      </c>
      <c r="J33" s="17"/>
      <c r="L33"/>
    </row>
    <row r="34" spans="1:12" s="1" customFormat="1" ht="16.5" customHeight="1">
      <c r="A34" s="9" t="s">
        <v>34</v>
      </c>
      <c r="B34" s="13"/>
      <c r="C34" s="13"/>
      <c r="D34" s="10">
        <v>121</v>
      </c>
      <c r="E34" s="15"/>
      <c r="F34" s="15"/>
      <c r="G34" s="11"/>
      <c r="H34" s="1">
        <v>0</v>
      </c>
      <c r="J34" s="17"/>
      <c r="L34"/>
    </row>
    <row r="35" spans="1:12" s="1" customFormat="1" ht="16.5" customHeight="1">
      <c r="A35" s="9" t="s">
        <v>35</v>
      </c>
      <c r="B35" s="13"/>
      <c r="C35" s="13"/>
      <c r="D35" s="10">
        <v>1449883</v>
      </c>
      <c r="E35" s="15"/>
      <c r="F35" s="15"/>
      <c r="G35" s="11">
        <f>D35/H35</f>
        <v>0.6962992311275675</v>
      </c>
      <c r="H35" s="1">
        <v>2082270</v>
      </c>
      <c r="J35" s="17"/>
      <c r="L35"/>
    </row>
    <row r="36" spans="1:12" s="1" customFormat="1" ht="14.25">
      <c r="A36" s="9" t="s">
        <v>36</v>
      </c>
      <c r="B36" s="13"/>
      <c r="C36" s="13"/>
      <c r="D36" s="10">
        <v>0</v>
      </c>
      <c r="E36" s="15"/>
      <c r="F36" s="15"/>
      <c r="G36" s="11"/>
      <c r="H36" s="1">
        <v>0</v>
      </c>
      <c r="J36" s="17"/>
      <c r="L36"/>
    </row>
    <row r="37" spans="1:12" s="1" customFormat="1" ht="14.25">
      <c r="A37" s="9" t="s">
        <v>37</v>
      </c>
      <c r="B37" s="13"/>
      <c r="C37" s="13"/>
      <c r="D37" s="10">
        <v>0</v>
      </c>
      <c r="E37" s="15"/>
      <c r="F37" s="15"/>
      <c r="G37" s="11"/>
      <c r="H37" s="1">
        <v>0</v>
      </c>
      <c r="J37" s="17"/>
      <c r="L37"/>
    </row>
    <row r="38" spans="1:12" ht="14.25">
      <c r="A38" s="9" t="s">
        <v>38</v>
      </c>
      <c r="B38" s="13"/>
      <c r="C38" s="13"/>
      <c r="D38" s="10">
        <v>345639</v>
      </c>
      <c r="E38" s="15"/>
      <c r="F38" s="15"/>
      <c r="G38" s="11">
        <f>D38/H38</f>
        <v>1.2702459353776496</v>
      </c>
      <c r="H38" s="2">
        <v>272104</v>
      </c>
      <c r="L38"/>
    </row>
    <row r="39" spans="1:12" ht="14.25">
      <c r="A39" s="9" t="s">
        <v>39</v>
      </c>
      <c r="B39" s="13"/>
      <c r="C39" s="13"/>
      <c r="D39" s="10">
        <v>0</v>
      </c>
      <c r="E39" s="15"/>
      <c r="F39" s="15"/>
      <c r="G39" s="11"/>
      <c r="H39" s="2">
        <v>0</v>
      </c>
      <c r="L39"/>
    </row>
    <row r="40" spans="1:12" ht="14.25">
      <c r="A40" s="9" t="s">
        <v>40</v>
      </c>
      <c r="B40" s="13"/>
      <c r="C40" s="13"/>
      <c r="D40" s="10">
        <v>4249365</v>
      </c>
      <c r="E40" s="15"/>
      <c r="F40" s="15"/>
      <c r="G40" s="11">
        <f>D40/H40</f>
        <v>0.4748660537930426</v>
      </c>
      <c r="H40" s="2">
        <v>8948555</v>
      </c>
      <c r="J40" s="18"/>
      <c r="L40"/>
    </row>
    <row r="41" ht="14.25">
      <c r="L41"/>
    </row>
    <row r="42" spans="10:12" ht="14.25">
      <c r="J42" s="18"/>
      <c r="L4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2020-07-06T07:43:51Z</dcterms:created>
  <dcterms:modified xsi:type="dcterms:W3CDTF">2023-09-15T06:45:28Z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2052-10.1.0.6748</vt:lpwstr>
  </property>
</Properties>
</file>