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<sst xmlns="http://schemas.openxmlformats.org/spreadsheetml/2006/main" count="20" uniqueCount="20">
  <si>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2022年鄂尔多斯市旗区国有资本经营预算收入表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</si>
  <si>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</si>
  <si>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</si>
  <si>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</si>
  <si>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</si>
  <si>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</si>
  <si>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</si>
  <si>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</si>
  <si>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</si>
  <si>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</si>
  <si>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利润收入</t>
  </si>
  <si>
    <t>股利、股息收入</t>
  </si>
  <si>
    <t>产权转让收入</t>
  </si>
  <si>
    <t>清算收入</t>
  </si>
  <si>
    <t>其他国有资本经营预算收入</t>
  </si>
  <si>
    <t>国有资本经营预算收入合计</t>
  </si>
  <si>
    <t>上级补助收入</t>
  </si>
  <si>
    <t>下级上解收入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</si>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</sst>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176" fontId="2" fillId="0" borderId="11" xfId="25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9" sqref="F9"/>
    </sheetView>
  </sheetViews>
  <sheetFormatPr defaultColWidth="9.125" defaultRowHeight="14.25"/>
  <cols>
    <col min="1" max="1" width="33.25390625" style="1" customWidth="1"/>
    <col min="2" max="2" width="15.875" style="1" customWidth="1"/>
    <col min="3" max="3" width="17.625" style="1" customWidth="1"/>
    <col min="4" max="4" width="15.875" style="1" customWidth="1"/>
    <col min="5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2:7" s="1" customFormat="1" ht="16.5" customHeight="1">
      <c r="B2" s="4"/>
      <c r="C2" s="4"/>
      <c r="D2" s="4"/>
      <c r="G2" s="5" t="s">
        <v>1</v>
      </c>
    </row>
    <row r="3" spans="1:8" s="1" customFormat="1" ht="35.2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1" customFormat="1" ht="16.5" customHeight="1">
      <c r="A4" s="12" t="s">
        <v>10</v>
      </c>
      <c r="B4" s="13">
        <v>106354</v>
      </c>
      <c r="C4" s="13">
        <v>7046</v>
      </c>
      <c r="D4" s="14">
        <v>5096</v>
      </c>
      <c r="E4" s="15">
        <f aca="true" t="shared" si="0" ref="E4:E9">D4/B4</f>
        <v>0.04791545216917088</v>
      </c>
      <c r="F4" s="15">
        <f>D4/C4</f>
        <v>0.7232472324723247</v>
      </c>
      <c r="G4" s="15">
        <f>D4/H4</f>
        <v>23.813084112149532</v>
      </c>
      <c r="H4" s="16">
        <v>214</v>
      </c>
    </row>
    <row r="5" spans="1:8" s="1" customFormat="1" ht="16.5" customHeight="1">
      <c r="A5" s="12" t="s">
        <v>11</v>
      </c>
      <c r="B5" s="13">
        <v>0</v>
      </c>
      <c r="C5" s="13">
        <v>0</v>
      </c>
      <c r="D5" s="14">
        <v>0</v>
      </c>
      <c r="E5" s="15"/>
      <c r="F5" s="15"/>
      <c r="G5" s="15"/>
      <c r="H5" s="16"/>
    </row>
    <row r="6" spans="1:8" s="1" customFormat="1" ht="16.5" customHeight="1">
      <c r="A6" s="12" t="s">
        <v>12</v>
      </c>
      <c r="B6" s="13">
        <v>1400</v>
      </c>
      <c r="C6" s="13">
        <v>1946</v>
      </c>
      <c r="D6" s="14">
        <v>1946</v>
      </c>
      <c r="E6" s="15">
        <f t="shared" si="0"/>
        <v>1.39</v>
      </c>
      <c r="F6" s="15">
        <f>D6/C6</f>
        <v>1</v>
      </c>
      <c r="G6" s="15">
        <f aca="true" t="shared" si="1" ref="G5:G13">D6/H6</f>
        <v>7.315789473684211</v>
      </c>
      <c r="H6" s="16">
        <v>266</v>
      </c>
    </row>
    <row r="7" spans="1:8" s="1" customFormat="1" ht="16.5" customHeight="1">
      <c r="A7" s="12" t="s">
        <v>13</v>
      </c>
      <c r="B7" s="13">
        <v>0</v>
      </c>
      <c r="C7" s="13">
        <v>0</v>
      </c>
      <c r="D7" s="14">
        <v>0</v>
      </c>
      <c r="E7" s="15"/>
      <c r="F7" s="15"/>
      <c r="G7" s="15"/>
      <c r="H7" s="16"/>
    </row>
    <row r="8" spans="1:8" s="1" customFormat="1" ht="16.5" customHeight="1">
      <c r="A8" s="12" t="s">
        <v>14</v>
      </c>
      <c r="B8" s="13">
        <v>0</v>
      </c>
      <c r="C8" s="13">
        <v>0</v>
      </c>
      <c r="D8" s="14">
        <v>0</v>
      </c>
      <c r="E8" s="15"/>
      <c r="F8" s="15"/>
      <c r="G8" s="15"/>
      <c r="H8" s="16">
        <v>138</v>
      </c>
    </row>
    <row r="9" spans="1:8" s="1" customFormat="1" ht="16.5" customHeight="1">
      <c r="A9" s="6" t="s">
        <v>15</v>
      </c>
      <c r="B9" s="13">
        <v>107754</v>
      </c>
      <c r="C9" s="13">
        <v>8992</v>
      </c>
      <c r="D9" s="13">
        <v>7042</v>
      </c>
      <c r="E9" s="15">
        <f t="shared" si="0"/>
        <v>0.06535256231787219</v>
      </c>
      <c r="F9" s="15"/>
      <c r="G9" s="15">
        <f t="shared" si="1"/>
        <v>11.394822006472491</v>
      </c>
      <c r="H9" s="16">
        <v>618</v>
      </c>
    </row>
    <row r="10" spans="1:8" s="1" customFormat="1" ht="15" customHeight="1">
      <c r="A10" s="12" t="s">
        <v>16</v>
      </c>
      <c r="B10" s="12">
        <v>0</v>
      </c>
      <c r="C10" s="12">
        <v>0</v>
      </c>
      <c r="D10" s="14">
        <v>0</v>
      </c>
      <c r="E10" s="12"/>
      <c r="F10" s="12"/>
      <c r="G10" s="15"/>
      <c r="H10" s="16">
        <v>307</v>
      </c>
    </row>
    <row r="11" spans="1:8" ht="14.25">
      <c r="A11" s="12" t="s">
        <v>17</v>
      </c>
      <c r="B11" s="12">
        <v>0</v>
      </c>
      <c r="C11" s="12">
        <v>0</v>
      </c>
      <c r="D11" s="14">
        <v>0</v>
      </c>
      <c r="E11" s="12"/>
      <c r="F11" s="12"/>
      <c r="G11" s="15"/>
      <c r="H11" s="16"/>
    </row>
    <row r="12" spans="1:8" ht="14.25">
      <c r="A12" s="12" t="s">
        <v>18</v>
      </c>
      <c r="B12" s="12">
        <v>0</v>
      </c>
      <c r="C12" s="12">
        <v>0</v>
      </c>
      <c r="D12" s="14">
        <v>227</v>
      </c>
      <c r="E12" s="12"/>
      <c r="F12" s="12"/>
      <c r="G12" s="15">
        <f t="shared" si="1"/>
        <v>4.365384615384615</v>
      </c>
      <c r="H12" s="16">
        <v>52</v>
      </c>
    </row>
    <row r="13" spans="1:8" ht="14.25">
      <c r="A13" s="17" t="s">
        <v>19</v>
      </c>
      <c r="B13" s="12">
        <v>0</v>
      </c>
      <c r="C13" s="12">
        <v>0</v>
      </c>
      <c r="D13" s="14">
        <v>7269</v>
      </c>
      <c r="E13" s="12"/>
      <c r="F13" s="12"/>
      <c r="G13" s="15">
        <f t="shared" si="1"/>
        <v>7.440122824974411</v>
      </c>
      <c r="H13" s="16">
        <v>977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2020-07-06T07:17:29Z</dcterms:created>
  <dcterms:modified xsi:type="dcterms:W3CDTF">2023-09-15T07:17:45Z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