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<sst xmlns="http://schemas.openxmlformats.org/spreadsheetml/2006/main" count="16" uniqueCount="16">
  <si>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2022年鄂尔多斯市本级社会保险基金预算当期结余情况表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</si>
  <si>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</si>
  <si>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</si>
  <si>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</si>
  <si>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</si>
  <si>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</si>
  <si>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</si>
  <si>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</si>
  <si>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</si>
  <si>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</si>
  <si>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</si>
  <si>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</si>
  <si>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</si>
  <si>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</si>
  <si>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</si>
  <si>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合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</si>
</sst>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#,##0_ "/>
    <numFmt numFmtId="178" formatCode="0.0%"/>
  </numFmts>
  <fonts count="2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sz val="18"/>
      <color indexed="56"/>
      <name val="等线 Light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3"/>
      <color indexed="56"/>
      <name val="等线"/>
      <family val="0"/>
    </font>
    <font>
      <b/>
      <sz val="11"/>
      <color indexed="9"/>
      <name val="等线"/>
      <family val="0"/>
    </font>
    <font>
      <b/>
      <sz val="11"/>
      <color indexed="56"/>
      <name val="等线"/>
      <family val="0"/>
    </font>
    <font>
      <b/>
      <sz val="15"/>
      <color indexed="56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21" fillId="0" borderId="5" applyNumberFormat="0" applyFill="0" applyAlignment="0" applyProtection="0"/>
    <xf numFmtId="0" fontId="8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9" fillId="0" borderId="9" applyNumberFormat="0" applyFill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4" fontId="6" fillId="0" borderId="10" xfId="63" applyNumberFormat="1" applyBorder="1" applyAlignment="1">
      <alignment vertical="center"/>
      <protection/>
    </xf>
    <xf numFmtId="178" fontId="2" fillId="0" borderId="13" xfId="0" applyNumberFormat="1" applyFont="1" applyFill="1" applyBorder="1" applyAlignment="1">
      <alignment horizontal="right" vertical="center"/>
    </xf>
    <xf numFmtId="4" fontId="6" fillId="0" borderId="10" xfId="64" applyNumberFormat="1" applyBorder="1" applyAlignment="1">
      <alignment vertical="center"/>
      <protection/>
    </xf>
    <xf numFmtId="4" fontId="6" fillId="0" borderId="10" xfId="65" applyNumberFormat="1" applyBorder="1" applyAlignment="1">
      <alignment vertical="center"/>
      <protection/>
    </xf>
    <xf numFmtId="4" fontId="6" fillId="0" borderId="10" xfId="66" applyNumberFormat="1" applyBorder="1" applyAlignment="1">
      <alignment vertical="center"/>
      <protection/>
    </xf>
    <xf numFmtId="4" fontId="6" fillId="0" borderId="14" xfId="63" applyNumberFormat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:E1"/>
    </sheetView>
  </sheetViews>
  <sheetFormatPr defaultColWidth="9.125" defaultRowHeight="14.25"/>
  <cols>
    <col min="1" max="1" width="25.75390625" style="1" customWidth="1"/>
    <col min="2" max="5" width="24.125" style="1" customWidth="1"/>
    <col min="6" max="6" width="13.375" style="1" hidden="1" customWidth="1"/>
    <col min="7" max="16384" width="9.125" style="2" customWidth="1"/>
  </cols>
  <sheetData>
    <row r="1" spans="1:5" ht="22.5">
      <c r="A1" s="3" t="s">
        <v>0</v>
      </c>
      <c r="B1" s="3"/>
      <c r="C1" s="3"/>
      <c r="D1" s="3"/>
      <c r="E1" s="3"/>
    </row>
    <row r="2" spans="1:5" ht="21" customHeight="1">
      <c r="A2" s="3"/>
      <c r="B2" s="3"/>
      <c r="C2" s="3"/>
      <c r="D2" s="3"/>
      <c r="E2" s="4" t="s">
        <v>1</v>
      </c>
    </row>
    <row r="3" spans="1:6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5" ht="16.5" customHeight="1">
      <c r="A4" s="6" t="s">
        <v>8</v>
      </c>
      <c r="B4" s="7"/>
      <c r="C4" s="8"/>
      <c r="D4" s="9"/>
      <c r="E4" s="9"/>
    </row>
    <row r="5" spans="1:6" ht="16.5" customHeight="1">
      <c r="A5" s="10" t="s">
        <v>9</v>
      </c>
      <c r="B5" s="11">
        <v>37706.28</v>
      </c>
      <c r="C5" s="11">
        <v>20228.35</v>
      </c>
      <c r="D5" s="9">
        <f aca="true" t="shared" si="0" ref="D4:D11">C5/B5</f>
        <v>0.5364716434503748</v>
      </c>
      <c r="E5" s="12">
        <f aca="true" t="shared" si="1" ref="E5:E11">C5/F5</f>
        <v>0.6453992964159071</v>
      </c>
      <c r="F5" s="11">
        <v>31342.38</v>
      </c>
    </row>
    <row r="6" spans="1:6" ht="16.5" customHeight="1">
      <c r="A6" s="10" t="s">
        <v>10</v>
      </c>
      <c r="B6" s="13">
        <v>-7308.6</v>
      </c>
      <c r="C6" s="14">
        <v>-8984.71</v>
      </c>
      <c r="D6" s="9">
        <f t="shared" si="0"/>
        <v>1.2293339353638177</v>
      </c>
      <c r="E6" s="12">
        <f t="shared" si="1"/>
        <v>1.6929252846599248</v>
      </c>
      <c r="F6" s="15">
        <v>-5307.21</v>
      </c>
    </row>
    <row r="7" spans="1:6" ht="16.5" customHeight="1">
      <c r="A7" s="10" t="s">
        <v>11</v>
      </c>
      <c r="B7" s="11">
        <v>109622.66</v>
      </c>
      <c r="C7" s="11">
        <v>161313.36</v>
      </c>
      <c r="D7" s="9">
        <f t="shared" si="0"/>
        <v>1.4715329841476203</v>
      </c>
      <c r="E7" s="12">
        <f t="shared" si="1"/>
        <v>0.9224258373580573</v>
      </c>
      <c r="F7" s="11">
        <v>174879.49</v>
      </c>
    </row>
    <row r="8" spans="1:6" ht="16.5" customHeight="1">
      <c r="A8" s="10" t="s">
        <v>12</v>
      </c>
      <c r="B8" s="11">
        <v>1840.91</v>
      </c>
      <c r="C8" s="11">
        <v>12347.3</v>
      </c>
      <c r="D8" s="9">
        <f t="shared" si="0"/>
        <v>6.707171996458273</v>
      </c>
      <c r="E8" s="12">
        <f t="shared" si="1"/>
        <v>0.3516590115451972</v>
      </c>
      <c r="F8" s="11">
        <v>35111.57</v>
      </c>
    </row>
    <row r="9" spans="1:6" ht="16.5" customHeight="1">
      <c r="A9" s="10" t="s">
        <v>13</v>
      </c>
      <c r="B9" s="11">
        <v>1595.75</v>
      </c>
      <c r="C9" s="11">
        <v>-4872.89</v>
      </c>
      <c r="D9" s="9">
        <f t="shared" si="0"/>
        <v>-3.0536675544414855</v>
      </c>
      <c r="E9" s="12">
        <f t="shared" si="1"/>
        <v>0.6365680201281787</v>
      </c>
      <c r="F9" s="11">
        <v>-7654.94</v>
      </c>
    </row>
    <row r="10" spans="1:6" ht="16.5" customHeight="1">
      <c r="A10" s="10" t="s">
        <v>14</v>
      </c>
      <c r="B10" s="11">
        <v>5065.88</v>
      </c>
      <c r="C10" s="11">
        <v>-19954.4</v>
      </c>
      <c r="D10" s="9">
        <f t="shared" si="0"/>
        <v>-3.9389799995262424</v>
      </c>
      <c r="E10" s="12">
        <f t="shared" si="1"/>
        <v>4.984674568777089</v>
      </c>
      <c r="F10" s="16">
        <v>-4003.15</v>
      </c>
    </row>
    <row r="11" spans="1:6" ht="16.5" customHeight="1">
      <c r="A11" s="17" t="s">
        <v>15</v>
      </c>
      <c r="B11" s="18">
        <f aca="true" t="shared" si="2" ref="B11:F11">SUM(B5:B10)</f>
        <v>148522.88</v>
      </c>
      <c r="C11" s="18">
        <f t="shared" si="2"/>
        <v>160077.00999999998</v>
      </c>
      <c r="D11" s="9">
        <f t="shared" si="0"/>
        <v>1.0777936032481996</v>
      </c>
      <c r="E11" s="12">
        <f t="shared" si="1"/>
        <v>0.7134569551630636</v>
      </c>
      <c r="F11" s="11">
        <f t="shared" si="2"/>
        <v>224368.14</v>
      </c>
    </row>
    <row r="12" ht="16.5" customHeight="1">
      <c r="C12" s="19"/>
    </row>
    <row r="14" ht="14.25">
      <c r="C14" s="20"/>
    </row>
    <row r="16" ht="14.25">
      <c r="C16" s="2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2020-07-06T15:29:27Z</dcterms:created>
  <dcterms:modified xsi:type="dcterms:W3CDTF">2023-09-15T07:20:36Z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764EBE97A453428E98C18A3526A5A7DF_13</vt:lpwstr>
  </property>
  <property fmtid="{D5CDD505-2E9C-101B-9397-08002B2CF9AE}" pid="4" name="KSOProductBuildV">
    <vt:lpwstr>2052-10.1.0.6748</vt:lpwstr>
  </property>
</Properties>
</file>